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285" windowHeight="73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6" i="1" l="1"/>
  <c r="C17" i="1"/>
  <c r="C11" i="1"/>
  <c r="C7" i="1"/>
  <c r="C3" i="1"/>
</calcChain>
</file>

<file path=xl/sharedStrings.xml><?xml version="1.0" encoding="utf-8"?>
<sst xmlns="http://schemas.openxmlformats.org/spreadsheetml/2006/main" count="42" uniqueCount="39">
  <si>
    <t>日本共産党蕨市議団の、２０１７年度政務活動費支出内訳（単位：円）</t>
  </si>
  <si>
    <t>調査研究費</t>
  </si>
  <si>
    <t>研修費</t>
  </si>
  <si>
    <t>4月16日地方自治フォーラム（さいたま市）参加費（梶原・宮下市議参加）</t>
  </si>
  <si>
    <t>７月22・23日自治体学校（千葉市）参加費・交通費（梶原市議が参加）</t>
  </si>
  <si>
    <t>8月6日全国保育団体合同研究集会（草加市）参加費・交通費（山脇市議が参加）</t>
  </si>
  <si>
    <t>広報費</t>
  </si>
  <si>
    <t>ホームページ維持経費</t>
  </si>
  <si>
    <t>会派報（３月・６月・９月・１２月議会報告）</t>
  </si>
  <si>
    <t>広聴費</t>
  </si>
  <si>
    <t>11月１０日市政懇会の案内等郵送料</t>
  </si>
  <si>
    <t>資料作成費</t>
  </si>
  <si>
    <t>予算要望書印刷</t>
  </si>
  <si>
    <t>市役所内コピー機使用料</t>
  </si>
  <si>
    <t>文具（コピー用紙・Fax用紙・プリンターインク・ノート・テープなど)</t>
  </si>
  <si>
    <t>電話利用料（ＮＴＴ）</t>
  </si>
  <si>
    <t>インターネット利用料(蕨ケーブルビジョン)</t>
  </si>
  <si>
    <t>資料購入費</t>
  </si>
  <si>
    <t>日刊紙｢埼玉新聞｣</t>
  </si>
  <si>
    <t>月刊誌「住民と自治」</t>
  </si>
  <si>
    <t>日刊紙「公明新聞」</t>
  </si>
  <si>
    <t>月刊誌「機関紙と宣伝」</t>
  </si>
  <si>
    <t>月刊誌「経済」</t>
  </si>
  <si>
    <t>月刊誌｢保育情報｣</t>
  </si>
  <si>
    <t>月刊誌｢福祉のひろば｣</t>
  </si>
  <si>
    <t>月刊紙｢日中友好新聞｣</t>
  </si>
  <si>
    <t>月刊誌「障タイムズ」</t>
  </si>
  <si>
    <t>季刊誌「さいたまの教育と文化」</t>
  </si>
  <si>
    <t>書籍「制度のあらまし」４冊</t>
  </si>
  <si>
    <t>書籍「地方自治の再発見」「人口減少と大規模開発」「地方議会を再生する」</t>
  </si>
  <si>
    <t>書籍「新しい国保のしくみ」「改定介護保険法と自治体の役割」</t>
  </si>
  <si>
    <t>書籍「人口減少と地域の再編」</t>
  </si>
  <si>
    <t>書籍「憲法カフェへようこそ」</t>
  </si>
  <si>
    <t>書籍「教育勅語と道徳教育」</t>
  </si>
  <si>
    <t>人件費</t>
  </si>
  <si>
    <t>事務所費</t>
  </si>
  <si>
    <t>総合計</t>
  </si>
  <si>
    <t>※日本共産党は362,516円を返還済みです。</t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</si>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</sst>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3" fontId="1" fillId="0" borderId="0" xfId="1" applyNumberFormat="1">
      <alignment vertical="center"/>
    </xf>
    <xf numFmtId="0" fontId="0" fillId="0" borderId="1" xfId="0" applyBorder="1">
      <alignment vertical="center"/>
    </xf>
    <xf numFmtId="0" fontId="1" fillId="0" borderId="1" xfId="1" applyBorder="1" applyAlignment="1">
      <alignment vertical="center" wrapText="1"/>
    </xf>
    <xf numFmtId="3" fontId="1" fillId="0" borderId="1" xfId="1" applyNumberFormat="1" applyBorder="1">
      <alignment vertical="center"/>
    </xf>
    <xf numFmtId="0" fontId="0" fillId="0" borderId="2" xfId="0" applyBorder="1">
      <alignment vertical="center"/>
    </xf>
    <xf numFmtId="0" fontId="0" fillId="0" borderId="0" xfId="1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3" fontId="1" fillId="0" borderId="5" xfId="1" applyNumberFormat="1" applyBorder="1">
      <alignment vertical="center"/>
    </xf>
    <xf numFmtId="0" fontId="0" fillId="0" borderId="6" xfId="0" applyBorder="1">
      <alignment vertical="center"/>
    </xf>
    <xf numFmtId="0" fontId="1" fillId="0" borderId="7" xfId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4" xfId="1" applyBorder="1" applyAlignment="1">
      <alignment vertical="center" wrapText="1"/>
    </xf>
    <xf numFmtId="0" fontId="1" fillId="0" borderId="6" xfId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7" workbookViewId="0">
      <selection activeCell="C37" sqref="C37"/>
    </sheetView>
  </sheetViews>
  <sheetFormatPr defaultColWidth="9" defaultRowHeight="13.5" x14ac:dyDescent="0.15"/>
  <cols>
    <col min="1" max="1" width="13.875" customWidth="1"/>
    <col min="2" max="2" width="41.875" style="1" customWidth="1"/>
    <col min="3" max="3" width="13.5" customWidth="1"/>
  </cols>
  <sheetData>
    <row r="1" spans="1:4" x14ac:dyDescent="0.15">
      <c r="A1" t="s">
        <v>0</v>
      </c>
    </row>
    <row r="2" spans="1:4" x14ac:dyDescent="0.15">
      <c r="A2" s="11" t="s">
        <v>1</v>
      </c>
      <c r="B2" s="12"/>
      <c r="C2" s="13">
        <v>0</v>
      </c>
    </row>
    <row r="3" spans="1:4" x14ac:dyDescent="0.15">
      <c r="A3" s="6" t="s">
        <v>2</v>
      </c>
      <c r="B3" s="7" t="s">
        <v>38</v>
      </c>
      <c r="C3" s="5">
        <f>SUM(C4:C6)</f>
        <v>26224</v>
      </c>
    </row>
    <row r="4" spans="1:4" ht="27" x14ac:dyDescent="0.15">
      <c r="A4" s="6"/>
      <c r="B4" s="4" t="s">
        <v>3</v>
      </c>
      <c r="C4" s="5">
        <v>4000</v>
      </c>
    </row>
    <row r="5" spans="1:4" ht="27" x14ac:dyDescent="0.15">
      <c r="A5" s="6"/>
      <c r="B5" s="4" t="s">
        <v>4</v>
      </c>
      <c r="C5" s="5">
        <v>17424</v>
      </c>
    </row>
    <row r="6" spans="1:4" ht="27" x14ac:dyDescent="0.15">
      <c r="A6" s="14"/>
      <c r="B6" s="4" t="s">
        <v>5</v>
      </c>
      <c r="C6" s="5">
        <v>4800</v>
      </c>
    </row>
    <row r="7" spans="1:4" x14ac:dyDescent="0.15">
      <c r="A7" s="6" t="s">
        <v>6</v>
      </c>
      <c r="B7" s="7" t="s">
        <v>38</v>
      </c>
      <c r="C7" s="5">
        <f>SUM(C8:C9)</f>
        <v>842449</v>
      </c>
      <c r="D7" s="2"/>
    </row>
    <row r="8" spans="1:4" x14ac:dyDescent="0.15">
      <c r="A8" s="6"/>
      <c r="B8" s="4" t="s">
        <v>7</v>
      </c>
      <c r="C8" s="5">
        <v>66091</v>
      </c>
    </row>
    <row r="9" spans="1:4" x14ac:dyDescent="0.15">
      <c r="A9" s="14"/>
      <c r="B9" s="4" t="s">
        <v>8</v>
      </c>
      <c r="C9" s="5">
        <v>776358</v>
      </c>
    </row>
    <row r="10" spans="1:4" x14ac:dyDescent="0.15">
      <c r="A10" s="11" t="s">
        <v>9</v>
      </c>
      <c r="B10" s="15" t="s">
        <v>10</v>
      </c>
      <c r="C10" s="5">
        <v>560</v>
      </c>
    </row>
    <row r="11" spans="1:4" x14ac:dyDescent="0.15">
      <c r="A11" s="6" t="s">
        <v>11</v>
      </c>
      <c r="B11" s="7" t="s">
        <v>38</v>
      </c>
      <c r="C11" s="5">
        <f>SUM(C12:C16)</f>
        <v>192813</v>
      </c>
      <c r="D11" s="2"/>
    </row>
    <row r="12" spans="1:4" x14ac:dyDescent="0.15">
      <c r="A12" s="6"/>
      <c r="B12" s="16" t="s">
        <v>12</v>
      </c>
      <c r="C12" s="5">
        <v>29052</v>
      </c>
    </row>
    <row r="13" spans="1:4" x14ac:dyDescent="0.15">
      <c r="A13" s="6"/>
      <c r="B13" s="16" t="s">
        <v>13</v>
      </c>
      <c r="C13" s="5">
        <v>34910</v>
      </c>
    </row>
    <row r="14" spans="1:4" ht="27" x14ac:dyDescent="0.15">
      <c r="A14" s="6"/>
      <c r="B14" s="16" t="s">
        <v>14</v>
      </c>
      <c r="C14" s="5">
        <v>54524</v>
      </c>
    </row>
    <row r="15" spans="1:4" x14ac:dyDescent="0.15">
      <c r="A15" s="6"/>
      <c r="B15" s="16" t="s">
        <v>15</v>
      </c>
      <c r="C15" s="5">
        <v>38543</v>
      </c>
    </row>
    <row r="16" spans="1:4" x14ac:dyDescent="0.15">
      <c r="A16" s="14"/>
      <c r="B16" s="16" t="s">
        <v>16</v>
      </c>
      <c r="C16" s="5">
        <v>35784</v>
      </c>
    </row>
    <row r="17" spans="1:4" x14ac:dyDescent="0.15">
      <c r="A17" s="6" t="s">
        <v>17</v>
      </c>
      <c r="B17" s="7" t="s">
        <v>38</v>
      </c>
      <c r="C17" s="5">
        <f>SUM(C18:C33)</f>
        <v>159438</v>
      </c>
      <c r="D17" s="2"/>
    </row>
    <row r="18" spans="1:4" x14ac:dyDescent="0.15">
      <c r="A18" s="6"/>
      <c r="B18" s="4" t="s">
        <v>18</v>
      </c>
      <c r="C18" s="5">
        <v>35796</v>
      </c>
    </row>
    <row r="19" spans="1:4" x14ac:dyDescent="0.15">
      <c r="A19" s="6"/>
      <c r="B19" s="4" t="s">
        <v>19</v>
      </c>
      <c r="C19" s="5">
        <v>27840</v>
      </c>
    </row>
    <row r="20" spans="1:4" x14ac:dyDescent="0.15">
      <c r="A20" s="6"/>
      <c r="B20" s="4" t="s">
        <v>20</v>
      </c>
      <c r="C20" s="5">
        <v>22644</v>
      </c>
    </row>
    <row r="21" spans="1:4" x14ac:dyDescent="0.15">
      <c r="A21" s="6"/>
      <c r="B21" s="4" t="s">
        <v>21</v>
      </c>
      <c r="C21" s="5">
        <v>10780</v>
      </c>
    </row>
    <row r="22" spans="1:4" x14ac:dyDescent="0.15">
      <c r="A22" s="6"/>
      <c r="B22" s="4" t="s">
        <v>22</v>
      </c>
      <c r="C22" s="5">
        <v>12960</v>
      </c>
    </row>
    <row r="23" spans="1:4" x14ac:dyDescent="0.15">
      <c r="A23" s="6"/>
      <c r="B23" s="4" t="s">
        <v>23</v>
      </c>
      <c r="C23" s="5">
        <v>7800</v>
      </c>
    </row>
    <row r="24" spans="1:4" x14ac:dyDescent="0.15">
      <c r="A24" s="6"/>
      <c r="B24" s="4" t="s">
        <v>24</v>
      </c>
      <c r="C24" s="5">
        <v>6480</v>
      </c>
    </row>
    <row r="25" spans="1:4" x14ac:dyDescent="0.15">
      <c r="A25" s="6"/>
      <c r="B25" s="4" t="s">
        <v>25</v>
      </c>
      <c r="C25" s="5">
        <v>6240</v>
      </c>
    </row>
    <row r="26" spans="1:4" x14ac:dyDescent="0.15">
      <c r="A26" s="6"/>
      <c r="B26" s="4" t="s">
        <v>26</v>
      </c>
      <c r="C26" s="5">
        <v>5000</v>
      </c>
    </row>
    <row r="27" spans="1:4" x14ac:dyDescent="0.15">
      <c r="A27" s="6"/>
      <c r="B27" s="4" t="s">
        <v>27</v>
      </c>
      <c r="C27" s="5">
        <v>900</v>
      </c>
    </row>
    <row r="28" spans="1:4" x14ac:dyDescent="0.15">
      <c r="A28" s="6"/>
      <c r="B28" s="4" t="s">
        <v>28</v>
      </c>
      <c r="C28" s="5">
        <v>12400</v>
      </c>
    </row>
    <row r="29" spans="1:4" ht="27" x14ac:dyDescent="0.15">
      <c r="A29" s="6"/>
      <c r="B29" s="4" t="s">
        <v>29</v>
      </c>
      <c r="C29" s="5">
        <v>3690</v>
      </c>
    </row>
    <row r="30" spans="1:4" ht="27" x14ac:dyDescent="0.15">
      <c r="A30" s="6"/>
      <c r="B30" s="4" t="s">
        <v>30</v>
      </c>
      <c r="C30" s="5">
        <v>3444</v>
      </c>
    </row>
    <row r="31" spans="1:4" x14ac:dyDescent="0.15">
      <c r="A31" s="6"/>
      <c r="B31" s="4" t="s">
        <v>31</v>
      </c>
      <c r="C31" s="5">
        <v>1400</v>
      </c>
    </row>
    <row r="32" spans="1:4" x14ac:dyDescent="0.15">
      <c r="A32" s="6"/>
      <c r="B32" s="4" t="s">
        <v>32</v>
      </c>
      <c r="C32" s="5">
        <v>1200</v>
      </c>
    </row>
    <row r="33" spans="1:4" x14ac:dyDescent="0.15">
      <c r="A33" s="14"/>
      <c r="B33" s="4" t="s">
        <v>33</v>
      </c>
      <c r="C33" s="5">
        <v>864</v>
      </c>
    </row>
    <row r="34" spans="1:4" x14ac:dyDescent="0.15">
      <c r="A34" s="11" t="s">
        <v>34</v>
      </c>
      <c r="B34" s="12"/>
      <c r="C34" s="3">
        <v>0</v>
      </c>
    </row>
    <row r="35" spans="1:4" x14ac:dyDescent="0.15">
      <c r="A35" s="11" t="s">
        <v>35</v>
      </c>
      <c r="B35" s="12"/>
      <c r="C35" s="3">
        <v>0</v>
      </c>
    </row>
    <row r="36" spans="1:4" x14ac:dyDescent="0.15">
      <c r="A36" s="8"/>
      <c r="B36" s="9" t="s">
        <v>36</v>
      </c>
      <c r="C36" s="10">
        <f>C3+C7+C11+C10+C17</f>
        <v>1221484</v>
      </c>
      <c r="D36" s="2"/>
    </row>
    <row r="37" spans="1:4" x14ac:dyDescent="0.15">
      <c r="A37" t="s">
        <v>37</v>
      </c>
    </row>
  </sheetData>
  <phoneticPr fontId="2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日本共産党 蕨市議団</dc:creator>
  <cp:lastModifiedBy>masako</cp:lastModifiedBy>
  <dcterms:created xsi:type="dcterms:W3CDTF">2018-09-07T03:42:00Z</dcterms:created>
  <dcterms:modified xsi:type="dcterms:W3CDTF">2018-09-09T22:54:09Z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